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\Documents\TIMOR_II\MEMOS\MEMO_09_16_Formulario\"/>
    </mc:Choice>
  </mc:AlternateContent>
  <bookViews>
    <workbookView xWindow="0" yWindow="0" windowWidth="20633" windowHeight="12390"/>
  </bookViews>
  <sheets>
    <sheet name="Formulario_Ind FINAL " sheetId="1" r:id="rId1"/>
  </sheets>
  <definedNames>
    <definedName name="_xlnm.Print_Area" localSheetId="0">'Formulario_Ind FINAL '!$C$2:$AZ$64</definedName>
    <definedName name="Z_CD94939A_105D_4822_9A42_A77C1A98CEEA_.wvu.Cols" localSheetId="0" hidden="1">'Formulario_Ind FINAL '!$AX:$AY</definedName>
    <definedName name="Z_CD94939A_105D_4822_9A42_A77C1A98CEEA_.wvu.PrintArea" localSheetId="0" hidden="1">'Formulario_Ind FINAL '!$C$2:$AZ$64</definedName>
    <definedName name="Z_EEAB8C23_B0D0_4CF2_8BC6_31DD31AF5399_.wvu.Cols" localSheetId="0" hidden="1">'Formulario_Ind FINAL '!$AX:$AY</definedName>
    <definedName name="Z_EEAB8C23_B0D0_4CF2_8BC6_31DD31AF5399_.wvu.PrintArea" localSheetId="0" hidden="1">'Formulario_Ind FINAL '!$C$1:$BA$65</definedName>
    <definedName name="Z_FB96D778_C47F_4824_9B14_AE1C648AB941_.wvu.Cols" localSheetId="0" hidden="1">'Formulario_Ind FINAL '!$AX:$AY</definedName>
    <definedName name="Z_FB96D778_C47F_4824_9B14_AE1C648AB941_.wvu.PrintArea" localSheetId="0" hidden="1">'Formulario_Ind FINAL '!$C$1:$BC$65</definedName>
  </definedNames>
  <calcPr calcId="171026"/>
  <customWorkbookViews>
    <customWorkbookView name="viata0" guid="{CD94939A-105D-4822-9A42-A77C1A98CEEA}" maximized="1" xWindow="-11" yWindow="-11" windowWidth="2085" windowHeight="1462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8" i="1" l="1"/>
  <c r="AP31" i="1"/>
  <c r="AP30" i="1"/>
  <c r="AP29" i="1"/>
  <c r="AP28" i="1"/>
  <c r="AP27" i="1"/>
  <c r="AP26" i="1"/>
  <c r="AP25" i="1"/>
  <c r="AP24" i="1"/>
  <c r="AD58" i="1" l="1"/>
  <c r="AD55" i="1"/>
  <c r="AP52" i="1"/>
  <c r="AD52" i="1"/>
  <c r="I52" i="1"/>
  <c r="AA41" i="1"/>
  <c r="AM42" i="1" l="1"/>
  <c r="AD57" i="1" s="1"/>
  <c r="AP32" i="1"/>
  <c r="AD56" i="1" s="1"/>
  <c r="AD59" i="1" l="1"/>
</calcChain>
</file>

<file path=xl/sharedStrings.xml><?xml version="1.0" encoding="utf-8"?>
<sst xmlns="http://schemas.openxmlformats.org/spreadsheetml/2006/main" count="66" uniqueCount="63">
  <si>
    <t>REPÚBLICA DEMOCRÁTICA DE TIMOR LESTE</t>
  </si>
  <si>
    <t>MINISTÉRIO DAS FINANÇAS</t>
  </si>
  <si>
    <t>DIREÇÃO NACIONAL DE IMPOSTOS DOMÉSTICOS</t>
  </si>
  <si>
    <t>FORMULIR GABUNGAN PAJAK BULANAN</t>
  </si>
  <si>
    <t>BULAN</t>
  </si>
  <si>
    <t>TAHUN</t>
  </si>
  <si>
    <t>TIN</t>
  </si>
  <si>
    <t>Nama Pembayar Pajak</t>
  </si>
  <si>
    <t>Nama Tempat Usaha</t>
  </si>
  <si>
    <t>Tolong Ingat Untuk Mengisi Semua Kolom Yang Dapat Digunakan</t>
  </si>
  <si>
    <t>( Jumlah US$ . Jangan Cantumkan Sen )</t>
  </si>
  <si>
    <t>1 - PAJAK UPAH</t>
  </si>
  <si>
    <t>Total upah bruto dibayar selama bulan itu</t>
  </si>
  <si>
    <r>
      <t xml:space="preserve">Total Pajak Upah </t>
    </r>
    <r>
      <rPr>
        <b/>
        <sz val="9"/>
        <rFont val="Arial"/>
        <family val="2"/>
      </rPr>
      <t>(penhasilan dipotong selama bulan)</t>
    </r>
  </si>
  <si>
    <t xml:space="preserve">  2 - PAJAK PEMOTONGAN</t>
  </si>
  <si>
    <t>Jenis Pembayaran</t>
  </si>
  <si>
    <t>Ln
Br</t>
  </si>
  <si>
    <t>Pembayaran Bruto
(A)</t>
  </si>
  <si>
    <t>Tarif
(B)</t>
  </si>
  <si>
    <t>Kalkulasi 
Pajak Pemotongan
(A) x (B)</t>
  </si>
  <si>
    <t>2.1 - Hadiah dan Undian</t>
  </si>
  <si>
    <t>2.2 - Royalti</t>
  </si>
  <si>
    <t>2.3 - Sewa - Tanah dan Bangunan</t>
  </si>
  <si>
    <t>2.4 - Konstruksi dan Kegistan Bangunan</t>
  </si>
  <si>
    <t>2.5 - Jasa Konsultan Konstruksi</t>
  </si>
  <si>
    <t>2.6 - Pertambangan dan jasa pendukung pertambangan</t>
  </si>
  <si>
    <t>2.7 - Transportasi - Iaut dan udar</t>
  </si>
  <si>
    <t>2.8 - Bukan-Penduluk Tanpa Bentuk Usaha Tetap (1)</t>
  </si>
  <si>
    <r>
      <t xml:space="preserve">TOTAL PAJAK PERMOTONGAN
</t>
    </r>
    <r>
      <rPr>
        <sz val="8"/>
        <rFont val="Arial"/>
        <family val="2"/>
      </rPr>
      <t>(Jumlahkan Nilai-nilai yang tercantum pada Baris-baris 50, 60, 70, 80, 90, 100, 110 &amp; 120)</t>
    </r>
  </si>
  <si>
    <t>(1) Semua jenis pembayaran.</t>
  </si>
  <si>
    <t>3 - PAJAK PELAYANAN</t>
  </si>
  <si>
    <t>Jenis Pelayanan</t>
  </si>
  <si>
    <t>Lo
No</t>
  </si>
  <si>
    <r>
      <t xml:space="preserve"> Penjualan
</t>
    </r>
    <r>
      <rPr>
        <sz val="10"/>
        <rFont val="Arial"/>
        <family val="2"/>
      </rPr>
      <t>sebelum pajak</t>
    </r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>(2)</t>
    </r>
  </si>
  <si>
    <t>Pelayanan Hotel</t>
  </si>
  <si>
    <t>Pelayanan Restauran dan Bar</t>
  </si>
  <si>
    <t>Jasa Pelayanan Telekomunikasi</t>
  </si>
  <si>
    <r>
      <t xml:space="preserve">Total jasa penjualan 
</t>
    </r>
    <r>
      <rPr>
        <sz val="10"/>
        <rFont val="Arial"/>
        <family val="2"/>
      </rPr>
      <t>(Baris Tambahan 15 + 20 + 30 + 40)</t>
    </r>
  </si>
  <si>
    <r>
      <t xml:space="preserve">Pajak Pelayanan Yg Dapat Dibayarkan
</t>
    </r>
    <r>
      <rPr>
        <sz val="9"/>
        <rFont val="Arial"/>
        <family val="2"/>
      </rPr>
      <t>(Kalikan hasil pada Baris 35 dengan  5%)</t>
    </r>
  </si>
  <si>
    <t>(2) Bila pembayaran tersebut sudah termasuk pajak, bagikan jumlah brutonya ke 1.05, supaya dapat nilai pokok sebelum pajak</t>
  </si>
  <si>
    <t>4 - PEMBAYARAN ANGSURAN PAJAK PENDAPATAN UNTUK</t>
  </si>
  <si>
    <r>
      <t xml:space="preserve">Untuk digunakan oleh semua Pembayar 
Pajak Bagi Pembayar Anguuran </t>
    </r>
    <r>
      <rPr>
        <b/>
        <u/>
        <sz val="9"/>
        <rFont val="Arial"/>
        <family val="2"/>
      </rPr>
      <t>Kuartalan</t>
    </r>
    <r>
      <rPr>
        <sz val="9"/>
        <rFont val="Arial"/>
        <family val="2"/>
      </rPr>
      <t xml:space="preserve"> (Wajib pajak yang penjualan brutonya dibawa 1,000,000 US$)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tanggalk jatuh tempo  pem bayarannya adalah 15 April, 15 Juli &amp; 15 Oktober Tahun Pajak itu dan tanggal 15 Januari tahun berikutnya.
Bagi Pembayar Angsuran </t>
    </r>
    <r>
      <rPr>
        <b/>
        <u/>
        <sz val="9"/>
        <rFont val="Arial"/>
        <family val="2"/>
      </rPr>
      <t>Bulanan</t>
    </r>
    <r>
      <rPr>
        <sz val="9"/>
        <rFont val="Arial"/>
        <family val="2"/>
      </rPr>
      <t xml:space="preserve">, (Wajib pajak yang penjualan brutonya diatas 1,000,000 US$)  tanggal jatuh tempo pembayarannya adalah tanggal 15 setiap bulan yang dimulai pada Bulan Februari Tahun Pajak itu, dan tanggal 15 Januari tahun berikutnya.
Jumlah Angsuran dihitung 0,5% dari Penghasilan Bruto baik Kuartalan maupun Bulanan </t>
    </r>
  </si>
  <si>
    <t>TAHUN:</t>
  </si>
  <si>
    <t>Total Penghasilan</t>
  </si>
  <si>
    <r>
      <t xml:space="preserve">Angsuran
</t>
    </r>
    <r>
      <rPr>
        <sz val="8"/>
        <rFont val="Arial"/>
        <family val="2"/>
      </rPr>
      <t>Total Penghasilan x  0,5%</t>
    </r>
  </si>
  <si>
    <t xml:space="preserve">    5 - PEMBERITAHUAN PEMBAYARAN</t>
  </si>
  <si>
    <r>
      <rPr>
        <b/>
        <sz val="10"/>
        <rFont val="Arial"/>
        <family val="2"/>
      </rPr>
      <t>1 - PAJAK UPAH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(Biasanya jumlah itu ada pada label 10)</t>
    </r>
  </si>
  <si>
    <t>A/C 286442.10.001</t>
  </si>
  <si>
    <r>
      <t xml:space="preserve">2 - PAJAK PEMOTONGAN
</t>
    </r>
    <r>
      <rPr>
        <sz val="8"/>
        <rFont val="Arial"/>
        <family val="2"/>
      </rPr>
      <t>(Biasanya jumlah itu ada pada label 130)</t>
    </r>
  </si>
  <si>
    <t>A/C 286830.10.001</t>
  </si>
  <si>
    <r>
      <t xml:space="preserve">3 - PAJAK PELAYANAN
</t>
    </r>
    <r>
      <rPr>
        <sz val="8"/>
        <rFont val="Arial"/>
        <family val="2"/>
      </rPr>
      <t>(Biasanya jumlah itu ada pada label 40)</t>
    </r>
  </si>
  <si>
    <t>A/C286636.10.001</t>
  </si>
  <si>
    <r>
      <rPr>
        <b/>
        <sz val="9.5"/>
        <rFont val="Arial"/>
        <family val="2"/>
      </rPr>
      <t xml:space="preserve">4 - ANGSURAN PAJAK PENGHASILAN
</t>
    </r>
    <r>
      <rPr>
        <sz val="8"/>
        <rFont val="Arial"/>
        <family val="2"/>
      </rPr>
      <t>(Biasanya jumlah itu ada pada label 20)</t>
    </r>
  </si>
  <si>
    <t>A/C 286539.10.001</t>
  </si>
  <si>
    <t>5 - TOTAL YANG DIBAYAR</t>
  </si>
  <si>
    <t xml:space="preserve">  US$</t>
  </si>
  <si>
    <t xml:space="preserve"> PERNYATAAN</t>
  </si>
  <si>
    <r>
      <rPr>
        <sz val="9"/>
        <rFont val="Arial"/>
        <family val="2"/>
      </rPr>
      <t xml:space="preserve">Saya 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(nama lengkap)</t>
    </r>
  </si>
  <si>
    <t xml:space="preserve">Menyatakan bahwa keterangan yang telah saya berikan pada formulir ini adalah benar dan tepat </t>
  </si>
  <si>
    <t>Tanggal</t>
  </si>
  <si>
    <t>No. Telepon</t>
  </si>
  <si>
    <t>Tanda Tangan</t>
  </si>
  <si>
    <r>
      <t xml:space="preserve">BULAN
</t>
    </r>
    <r>
      <rPr>
        <sz val="7"/>
        <rFont val="Arial"/>
        <family val="2"/>
      </rPr>
      <t xml:space="preserve"> 01-12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</si>
</sst>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0000"/>
    <numFmt numFmtId="166" formatCode="0,000,000"/>
    <numFmt numFmtId="167" formatCode="0.0%"/>
  </numFmts>
  <fonts count="18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9"/>
      <color rgb="FFFF0000"/>
      <name val="Arial"/>
      <family val="2"/>
    </font>
    <font>
      <b/>
      <u/>
      <sz val="9"/>
      <name val="Arial"/>
      <family val="2"/>
    </font>
    <font>
      <sz val="9"/>
      <color rgb="FFFF0000"/>
      <name val="Arial"/>
      <family val="2"/>
    </font>
    <font>
      <b/>
      <sz val="9.5"/>
      <name val="Arial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/>
      <top style="dashed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6" fillId="2" borderId="23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0" fillId="2" borderId="57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6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3" fontId="4" fillId="2" borderId="54" xfId="0" applyNumberFormat="1" applyFont="1" applyFill="1" applyBorder="1" applyAlignment="1">
      <alignment horizontal="right" vertical="center" indent="1"/>
    </xf>
    <xf numFmtId="3" fontId="4" fillId="2" borderId="55" xfId="0" applyNumberFormat="1" applyFont="1" applyFill="1" applyBorder="1" applyAlignment="1">
      <alignment horizontal="right" vertical="center" inden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8" fillId="0" borderId="59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>
      <alignment horizontal="left" vertical="center" wrapText="1" indent="1"/>
    </xf>
    <xf numFmtId="0" fontId="17" fillId="2" borderId="10" xfId="0" applyFont="1" applyFill="1" applyBorder="1" applyAlignment="1">
      <alignment horizontal="left" vertical="center" wrapText="1" indent="1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60" xfId="0" applyFill="1" applyBorder="1" applyAlignment="1" applyProtection="1">
      <alignment horizontal="center" vertical="center"/>
    </xf>
    <xf numFmtId="0" fontId="0" fillId="2" borderId="61" xfId="0" applyFill="1" applyBorder="1" applyAlignment="1" applyProtection="1">
      <alignment horizontal="center" vertical="center"/>
    </xf>
    <xf numFmtId="0" fontId="0" fillId="2" borderId="62" xfId="0" applyFill="1" applyBorder="1" applyAlignment="1" applyProtection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14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 wrapText="1" indent="1"/>
    </xf>
    <xf numFmtId="0" fontId="0" fillId="2" borderId="39" xfId="0" applyFill="1" applyBorder="1" applyAlignment="1">
      <alignment horizontal="left" vertical="center" wrapText="1" indent="1"/>
    </xf>
    <xf numFmtId="3" fontId="6" fillId="2" borderId="39" xfId="0" applyNumberFormat="1" applyFont="1" applyFill="1" applyBorder="1" applyAlignment="1">
      <alignment horizontal="right" vertical="center" indent="1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6" fillId="2" borderId="42" xfId="0" applyNumberFormat="1" applyFont="1" applyFill="1" applyBorder="1" applyAlignment="1">
      <alignment horizontal="center" vertical="center"/>
    </xf>
    <xf numFmtId="165" fontId="6" fillId="2" borderId="43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5" fontId="6" fillId="2" borderId="28" xfId="0" applyNumberFormat="1" applyFont="1" applyFill="1" applyBorder="1" applyAlignment="1">
      <alignment horizontal="center" vertical="center"/>
    </xf>
    <xf numFmtId="165" fontId="6" fillId="2" borderId="44" xfId="0" applyNumberFormat="1" applyFont="1" applyFill="1" applyBorder="1" applyAlignment="1">
      <alignment horizontal="center" vertical="center"/>
    </xf>
    <xf numFmtId="165" fontId="6" fillId="2" borderId="45" xfId="0" applyNumberFormat="1" applyFont="1" applyFill="1" applyBorder="1" applyAlignment="1">
      <alignment horizontal="center" vertical="center"/>
    </xf>
    <xf numFmtId="165" fontId="6" fillId="2" borderId="46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left" vertical="center" wrapText="1" indent="1"/>
    </xf>
    <xf numFmtId="0" fontId="8" fillId="2" borderId="35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0" fontId="0" fillId="2" borderId="38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166" fontId="4" fillId="2" borderId="39" xfId="0" applyNumberFormat="1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164" fontId="6" fillId="2" borderId="3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 applyProtection="1">
      <alignment horizontal="right" vertical="center" indent="1"/>
      <protection locked="0"/>
    </xf>
    <xf numFmtId="3" fontId="6" fillId="2" borderId="10" xfId="0" applyNumberFormat="1" applyFont="1" applyFill="1" applyBorder="1" applyAlignment="1">
      <alignment horizontal="right" vertical="center" indent="1"/>
    </xf>
    <xf numFmtId="0" fontId="9" fillId="2" borderId="27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indent="1"/>
    </xf>
    <xf numFmtId="0" fontId="10" fillId="2" borderId="15" xfId="0" applyFont="1" applyFill="1" applyBorder="1" applyAlignment="1">
      <alignment horizontal="left" vertical="center" indent="1"/>
    </xf>
    <xf numFmtId="0" fontId="3" fillId="2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 indent="1"/>
    </xf>
    <xf numFmtId="0" fontId="8" fillId="2" borderId="18" xfId="0" applyFont="1" applyFill="1" applyBorder="1" applyAlignment="1">
      <alignment horizontal="left" vertical="center" indent="1"/>
    </xf>
    <xf numFmtId="0" fontId="8" fillId="2" borderId="19" xfId="0" applyFont="1" applyFill="1" applyBorder="1" applyAlignment="1">
      <alignment horizontal="left" vertical="center" inden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3" fontId="6" fillId="2" borderId="25" xfId="0" applyNumberFormat="1" applyFont="1" applyFill="1" applyBorder="1" applyAlignment="1">
      <alignment horizontal="right" vertical="center" wrapText="1" indent="1"/>
    </xf>
    <xf numFmtId="3" fontId="6" fillId="2" borderId="18" xfId="0" applyNumberFormat="1" applyFont="1" applyFill="1" applyBorder="1" applyAlignment="1">
      <alignment horizontal="right" vertical="center" wrapText="1" indent="1"/>
    </xf>
    <xf numFmtId="3" fontId="6" fillId="2" borderId="26" xfId="0" applyNumberFormat="1" applyFont="1" applyFill="1" applyBorder="1" applyAlignment="1">
      <alignment horizontal="right" vertical="center" wrapText="1" indent="1"/>
    </xf>
    <xf numFmtId="0" fontId="3" fillId="2" borderId="20" xfId="0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right" vertical="center" indent="1"/>
    </xf>
    <xf numFmtId="3" fontId="6" fillId="2" borderId="20" xfId="0" applyNumberFormat="1" applyFont="1" applyFill="1" applyBorder="1" applyAlignment="1">
      <alignment horizontal="right" vertical="center" indent="1"/>
    </xf>
    <xf numFmtId="3" fontId="6" fillId="2" borderId="21" xfId="0" applyNumberFormat="1" applyFont="1" applyFill="1" applyBorder="1" applyAlignment="1">
      <alignment horizontal="right" vertical="center" indent="1"/>
    </xf>
    <xf numFmtId="0" fontId="6" fillId="2" borderId="22" xfId="0" applyFont="1" applyFill="1" applyBorder="1" applyAlignment="1">
      <alignment horizontal="left" vertical="center" indent="1"/>
    </xf>
    <xf numFmtId="0" fontId="6" fillId="2" borderId="23" xfId="0" applyFont="1" applyFill="1" applyBorder="1" applyAlignment="1">
      <alignment horizontal="left" vertical="center" indent="1"/>
    </xf>
    <xf numFmtId="0" fontId="3" fillId="2" borderId="2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indent="1"/>
    </xf>
    <xf numFmtId="0" fontId="3" fillId="2" borderId="13" xfId="0" applyFont="1" applyFill="1" applyBorder="1" applyAlignment="1">
      <alignment horizontal="left" vertical="center" indent="1"/>
    </xf>
    <xf numFmtId="0" fontId="3" fillId="2" borderId="14" xfId="0" applyFont="1" applyFill="1" applyBorder="1" applyAlignment="1">
      <alignment horizontal="left" vertical="center" indent="1"/>
    </xf>
    <xf numFmtId="0" fontId="0" fillId="2" borderId="10" xfId="0" applyFill="1" applyBorder="1" applyAlignment="1">
      <alignment horizontal="left" vertical="center" wrapText="1" indent="1"/>
    </xf>
    <xf numFmtId="0" fontId="0" fillId="2" borderId="29" xfId="0" applyFill="1" applyBorder="1" applyAlignment="1">
      <alignment horizontal="left" vertical="center" wrapText="1" indent="1"/>
    </xf>
    <xf numFmtId="0" fontId="0" fillId="2" borderId="20" xfId="0" applyFill="1" applyBorder="1" applyAlignment="1">
      <alignment horizontal="left" vertical="center" wrapText="1" indent="1"/>
    </xf>
    <xf numFmtId="0" fontId="9" fillId="2" borderId="12" xfId="0" applyFont="1" applyFill="1" applyBorder="1" applyAlignment="1">
      <alignment horizontal="left" vertical="center" wrapText="1" indent="1"/>
    </xf>
    <xf numFmtId="0" fontId="9" fillId="2" borderId="13" xfId="0" applyFont="1" applyFill="1" applyBorder="1" applyAlignment="1">
      <alignment horizontal="left" vertical="center" wrapText="1" indent="1"/>
    </xf>
    <xf numFmtId="0" fontId="9" fillId="2" borderId="14" xfId="0" applyFont="1" applyFill="1" applyBorder="1" applyAlignment="1">
      <alignment horizontal="left" vertical="center" wrapText="1" indent="1"/>
    </xf>
    <xf numFmtId="3" fontId="0" fillId="0" borderId="10" xfId="0" applyNumberFormat="1" applyFont="1" applyFill="1" applyBorder="1" applyAlignment="1" applyProtection="1">
      <alignment horizontal="right" vertical="center" indent="1"/>
      <protection locked="0"/>
    </xf>
    <xf numFmtId="10" fontId="10" fillId="2" borderId="10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right" vertical="center" indent="1"/>
    </xf>
    <xf numFmtId="3" fontId="11" fillId="2" borderId="11" xfId="0" applyNumberFormat="1" applyFont="1" applyFill="1" applyBorder="1" applyAlignment="1">
      <alignment horizontal="right" vertical="center" indent="1"/>
    </xf>
    <xf numFmtId="9" fontId="10" fillId="2" borderId="10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 indent="2"/>
    </xf>
    <xf numFmtId="0" fontId="3" fillId="2" borderId="13" xfId="0" applyFont="1" applyFill="1" applyBorder="1" applyAlignment="1">
      <alignment horizontal="left" vertical="center" indent="2"/>
    </xf>
    <xf numFmtId="0" fontId="3" fillId="2" borderId="14" xfId="0" applyFont="1" applyFill="1" applyBorder="1" applyAlignment="1">
      <alignment horizontal="left" vertical="center" indent="2"/>
    </xf>
    <xf numFmtId="0" fontId="2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center" wrapText="1" indent="1"/>
    </xf>
    <xf numFmtId="0" fontId="9" fillId="2" borderId="18" xfId="0" applyFont="1" applyFill="1" applyBorder="1" applyAlignment="1">
      <alignment horizontal="left" vertical="center" wrapText="1" indent="1"/>
    </xf>
    <xf numFmtId="164" fontId="3" fillId="2" borderId="25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 applyProtection="1">
      <alignment horizontal="right" vertical="center" indent="1"/>
      <protection locked="0"/>
    </xf>
    <xf numFmtId="3" fontId="3" fillId="0" borderId="18" xfId="0" applyNumberFormat="1" applyFont="1" applyFill="1" applyBorder="1" applyAlignment="1" applyProtection="1">
      <alignment horizontal="right" vertical="center" indent="1"/>
      <protection locked="0"/>
    </xf>
    <xf numFmtId="3" fontId="3" fillId="0" borderId="19" xfId="0" applyNumberFormat="1" applyFont="1" applyFill="1" applyBorder="1" applyAlignment="1" applyProtection="1">
      <alignment horizontal="right" vertical="center" indent="1"/>
      <protection locked="0"/>
    </xf>
    <xf numFmtId="0" fontId="9" fillId="2" borderId="25" xfId="0" applyFont="1" applyFill="1" applyBorder="1" applyAlignment="1">
      <alignment horizontal="left" vertical="center" wrapText="1" indent="1"/>
    </xf>
    <xf numFmtId="0" fontId="9" fillId="2" borderId="19" xfId="0" applyFont="1" applyFill="1" applyBorder="1" applyAlignment="1">
      <alignment horizontal="left" vertical="center" wrapText="1" indent="1"/>
    </xf>
    <xf numFmtId="3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 applyProtection="1">
      <alignment horizontal="center" vertical="center"/>
      <protection locked="0"/>
    </xf>
    <xf numFmtId="166" fontId="5" fillId="0" borderId="8" xfId="0" applyNumberFormat="1" applyFont="1" applyFill="1" applyBorder="1" applyAlignment="1" applyProtection="1">
      <alignment horizontal="center" vertical="center"/>
      <protection locked="0"/>
    </xf>
    <xf numFmtId="166" fontId="5" fillId="0" borderId="10" xfId="0" applyNumberFormat="1" applyFont="1" applyFill="1" applyBorder="1" applyAlignment="1" applyProtection="1">
      <alignment horizontal="center" vertical="center"/>
      <protection locked="0"/>
    </xf>
    <xf numFmtId="166" fontId="5" fillId="0" borderId="11" xfId="0" applyNumberFormat="1" applyFont="1" applyFill="1" applyBorder="1" applyAlignment="1" applyProtection="1">
      <alignment horizontal="center" vertical="center"/>
      <protection locked="0"/>
    </xf>
    <xf numFmtId="167" fontId="10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276532</xdr:colOff>
      <xdr:row>1</xdr:row>
      <xdr:rowOff>76435</xdr:rowOff>
    </xdr:from>
    <xdr:to>
      <xdr:col>47</xdr:col>
      <xdr:colOff>115000</xdr:colOff>
      <xdr:row>6</xdr:row>
      <xdr:rowOff>128024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178982" y="184385"/>
          <a:ext cx="854468" cy="5913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7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 No.01401.1</a:t>
          </a:r>
          <a:endParaRPr lang="pt-PT" sz="7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0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Versi B</a:t>
          </a:r>
          <a:endParaRPr lang="en-GB" sz="1000" b="1" baseline="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0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Bahasa-Ind</a:t>
          </a:r>
          <a:endParaRPr lang="pt-PT" sz="100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pt-P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87428</xdr:colOff>
      <xdr:row>1</xdr:row>
      <xdr:rowOff>86149</xdr:rowOff>
    </xdr:from>
    <xdr:to>
      <xdr:col>5</xdr:col>
      <xdr:colOff>101233</xdr:colOff>
      <xdr:row>5</xdr:row>
      <xdr:rowOff>55216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8" y="194099"/>
          <a:ext cx="375755" cy="400867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N93"/>
  <sheetViews>
    <sheetView showGridLines="0" showRowColHeaders="0" tabSelected="1" topLeftCell="C1" zoomScale="125" zoomScaleNormal="100" zoomScaleSheetLayoutView="108" workbookViewId="0">
      <selection activeCell="AE30" sqref="AE30:AK30"/>
    </sheetView>
  </sheetViews>
  <sheetFormatPr defaultColWidth="1.73046875" defaultRowHeight="12.75" x14ac:dyDescent="0.35"/>
  <cols>
    <col min="1" max="2" width="1.73046875" style="2"/>
    <col min="3" max="8" width="1.73046875" style="2" customWidth="1"/>
    <col min="9" max="9" width="6.46484375" style="2" customWidth="1"/>
    <col min="10" max="14" width="1.73046875" style="2" customWidth="1"/>
    <col min="15" max="15" width="1.19921875" style="2" customWidth="1"/>
    <col min="16" max="18" width="1.73046875" style="2" customWidth="1"/>
    <col min="19" max="19" width="14.19921875" style="2" customWidth="1"/>
    <col min="20" max="29" width="1.73046875" style="2" customWidth="1"/>
    <col min="30" max="30" width="3.73046875" style="2" customWidth="1"/>
    <col min="31" max="33" width="1.73046875" style="2" customWidth="1"/>
    <col min="34" max="34" width="5.796875" style="2" customWidth="1"/>
    <col min="35" max="37" width="1.73046875" style="2" customWidth="1"/>
    <col min="38" max="38" width="2" style="2" customWidth="1"/>
    <col min="39" max="39" width="4.46484375" style="2" customWidth="1"/>
    <col min="40" max="41" width="2" style="2" customWidth="1"/>
    <col min="42" max="42" width="1.73046875" style="2" customWidth="1"/>
    <col min="43" max="43" width="4.796875" style="2" customWidth="1"/>
    <col min="44" max="44" width="1.73046875" style="2" customWidth="1"/>
    <col min="45" max="45" width="4.53125" style="2" customWidth="1"/>
    <col min="46" max="48" width="1.73046875" style="2" customWidth="1"/>
    <col min="49" max="49" width="1.19921875" style="2" customWidth="1"/>
    <col min="50" max="51" width="1.73046875" style="2" hidden="1" customWidth="1"/>
    <col min="52" max="52" width="2" style="2" customWidth="1"/>
    <col min="53" max="16384" width="1.73046875" style="2"/>
  </cols>
  <sheetData>
    <row r="1" spans="3:52" ht="8.5500000000000007" customHeight="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3:52" ht="8.5500000000000007" customHeight="1" x14ac:dyDescent="0.35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2"/>
      <c r="AQ2" s="4"/>
      <c r="AR2" s="4"/>
      <c r="AS2" s="4"/>
      <c r="AT2" s="4"/>
      <c r="AU2" s="4"/>
      <c r="AV2" s="4"/>
      <c r="AW2" s="4"/>
      <c r="AX2" s="4"/>
      <c r="AY2" s="4"/>
      <c r="AZ2" s="5"/>
    </row>
    <row r="3" spans="3:52" ht="8.5500000000000007" customHeight="1" x14ac:dyDescent="0.35">
      <c r="C3" s="6"/>
      <c r="D3" s="7"/>
      <c r="E3" s="7"/>
      <c r="F3" s="7"/>
      <c r="G3" s="8" t="s">
        <v>0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9"/>
    </row>
    <row r="4" spans="3:52" ht="8.5500000000000007" customHeight="1" x14ac:dyDescent="0.35">
      <c r="C4" s="6"/>
      <c r="D4" s="7"/>
      <c r="E4" s="7"/>
      <c r="F4" s="7"/>
      <c r="G4" s="8" t="s">
        <v>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9"/>
    </row>
    <row r="5" spans="3:52" ht="8.5500000000000007" customHeight="1" x14ac:dyDescent="0.35">
      <c r="C5" s="6"/>
      <c r="D5" s="7"/>
      <c r="E5" s="7"/>
      <c r="F5" s="7"/>
      <c r="G5" s="10" t="s">
        <v>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9"/>
    </row>
    <row r="6" spans="3:52" ht="8.5500000000000007" customHeight="1" x14ac:dyDescent="0.35"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9"/>
    </row>
    <row r="7" spans="3:52" ht="30" customHeight="1" x14ac:dyDescent="0.35">
      <c r="C7" s="6"/>
      <c r="D7" s="7"/>
      <c r="E7" s="7"/>
      <c r="F7" s="7"/>
      <c r="G7" s="7"/>
      <c r="H7" s="7"/>
      <c r="I7" s="7"/>
      <c r="J7" s="7"/>
      <c r="K7" s="190" t="s">
        <v>3</v>
      </c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1"/>
      <c r="AN7" s="11"/>
      <c r="AO7" s="11"/>
      <c r="AP7" s="7"/>
      <c r="AQ7" s="7"/>
      <c r="AR7" s="7"/>
      <c r="AS7" s="7"/>
      <c r="AT7" s="7"/>
      <c r="AU7" s="7"/>
      <c r="AV7" s="7"/>
      <c r="AW7" s="7"/>
      <c r="AX7" s="7"/>
      <c r="AY7" s="7"/>
      <c r="AZ7" s="9"/>
    </row>
    <row r="8" spans="3:52" ht="9.6999999999999993" customHeight="1" thickBot="1" x14ac:dyDescent="0.4">
      <c r="C8" s="6"/>
      <c r="D8" s="7"/>
      <c r="E8" s="7"/>
      <c r="F8" s="7"/>
      <c r="G8" s="7"/>
      <c r="H8" s="7"/>
      <c r="I8" s="7"/>
      <c r="J8" s="7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7"/>
      <c r="AQ8" s="7"/>
      <c r="AR8" s="7"/>
      <c r="AS8" s="7"/>
      <c r="AT8" s="7"/>
      <c r="AU8" s="7"/>
      <c r="AV8" s="7"/>
      <c r="AW8" s="7"/>
      <c r="AX8" s="7"/>
      <c r="AY8" s="7"/>
      <c r="AZ8" s="9"/>
    </row>
    <row r="9" spans="3:52" ht="11.2" customHeight="1" x14ac:dyDescent="0.35">
      <c r="C9" s="6"/>
      <c r="D9" s="7"/>
      <c r="E9" s="191" t="s">
        <v>62</v>
      </c>
      <c r="F9" s="192"/>
      <c r="G9" s="192"/>
      <c r="H9" s="192"/>
      <c r="I9" s="195"/>
      <c r="J9" s="195"/>
      <c r="K9" s="195"/>
      <c r="L9" s="195"/>
      <c r="M9" s="195"/>
      <c r="N9" s="195"/>
      <c r="O9" s="195"/>
      <c r="P9" s="197" t="s">
        <v>5</v>
      </c>
      <c r="Q9" s="197"/>
      <c r="R9" s="197"/>
      <c r="S9" s="197"/>
      <c r="T9" s="197"/>
      <c r="U9" s="199"/>
      <c r="V9" s="199"/>
      <c r="W9" s="199"/>
      <c r="X9" s="199"/>
      <c r="Y9" s="199"/>
      <c r="Z9" s="199"/>
      <c r="AA9" s="199"/>
      <c r="AB9" s="201" t="s">
        <v>6</v>
      </c>
      <c r="AC9" s="201"/>
      <c r="AD9" s="201"/>
      <c r="AE9" s="201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4"/>
      <c r="AX9" s="7"/>
      <c r="AY9" s="7"/>
      <c r="AZ9" s="9"/>
    </row>
    <row r="10" spans="3:52" ht="13.15" customHeight="1" x14ac:dyDescent="0.35">
      <c r="C10" s="6"/>
      <c r="D10" s="7"/>
      <c r="E10" s="193"/>
      <c r="F10" s="194"/>
      <c r="G10" s="194"/>
      <c r="H10" s="194"/>
      <c r="I10" s="196"/>
      <c r="J10" s="196"/>
      <c r="K10" s="196"/>
      <c r="L10" s="196"/>
      <c r="M10" s="196"/>
      <c r="N10" s="196"/>
      <c r="O10" s="196"/>
      <c r="P10" s="198"/>
      <c r="Q10" s="198"/>
      <c r="R10" s="198"/>
      <c r="S10" s="198"/>
      <c r="T10" s="198"/>
      <c r="U10" s="200"/>
      <c r="V10" s="200"/>
      <c r="W10" s="200"/>
      <c r="X10" s="200"/>
      <c r="Y10" s="200"/>
      <c r="Z10" s="200"/>
      <c r="AA10" s="200"/>
      <c r="AB10" s="202"/>
      <c r="AC10" s="202"/>
      <c r="AD10" s="202"/>
      <c r="AE10" s="202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6"/>
      <c r="AX10" s="7"/>
      <c r="AY10" s="7"/>
      <c r="AZ10" s="9"/>
    </row>
    <row r="11" spans="3:52" ht="6.7" customHeight="1" x14ac:dyDescent="0.35">
      <c r="C11" s="6"/>
      <c r="D11" s="7"/>
      <c r="E11" s="193"/>
      <c r="F11" s="194"/>
      <c r="G11" s="194"/>
      <c r="H11" s="194"/>
      <c r="I11" s="196"/>
      <c r="J11" s="196"/>
      <c r="K11" s="196"/>
      <c r="L11" s="196"/>
      <c r="M11" s="196"/>
      <c r="N11" s="196"/>
      <c r="O11" s="196"/>
      <c r="P11" s="198"/>
      <c r="Q11" s="198"/>
      <c r="R11" s="198"/>
      <c r="S11" s="198"/>
      <c r="T11" s="198"/>
      <c r="U11" s="200"/>
      <c r="V11" s="200"/>
      <c r="W11" s="200"/>
      <c r="X11" s="200"/>
      <c r="Y11" s="200"/>
      <c r="Z11" s="200"/>
      <c r="AA11" s="200"/>
      <c r="AB11" s="202"/>
      <c r="AC11" s="202"/>
      <c r="AD11" s="202"/>
      <c r="AE11" s="202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6"/>
      <c r="AX11" s="7"/>
      <c r="AY11" s="7"/>
      <c r="AZ11" s="9"/>
    </row>
    <row r="12" spans="3:52" ht="22.05" customHeight="1" x14ac:dyDescent="0.35">
      <c r="C12" s="6"/>
      <c r="D12" s="7"/>
      <c r="E12" s="177" t="s">
        <v>7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9"/>
      <c r="P12" s="180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2"/>
      <c r="AX12" s="7"/>
      <c r="AY12" s="7"/>
      <c r="AZ12" s="9"/>
    </row>
    <row r="13" spans="3:52" ht="22.5" customHeight="1" thickBot="1" x14ac:dyDescent="0.4">
      <c r="C13" s="6"/>
      <c r="D13" s="7"/>
      <c r="E13" s="183" t="s">
        <v>8</v>
      </c>
      <c r="F13" s="184"/>
      <c r="G13" s="184"/>
      <c r="H13" s="184"/>
      <c r="I13" s="184"/>
      <c r="J13" s="184"/>
      <c r="K13" s="184"/>
      <c r="L13" s="184"/>
      <c r="M13" s="184"/>
      <c r="N13" s="184"/>
      <c r="O13" s="185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7"/>
      <c r="AX13" s="7"/>
      <c r="AY13" s="7"/>
      <c r="AZ13" s="9"/>
    </row>
    <row r="14" spans="3:52" ht="9.6999999999999993" customHeight="1" x14ac:dyDescent="0.35">
      <c r="C14" s="6"/>
      <c r="D14" s="7"/>
      <c r="E14" s="7"/>
      <c r="F14" s="7"/>
      <c r="G14" s="7"/>
      <c r="H14" s="7"/>
      <c r="I14" s="13"/>
      <c r="J14" s="13"/>
      <c r="K14" s="13"/>
      <c r="L14" s="13"/>
      <c r="M14" s="13"/>
      <c r="N14" s="7"/>
      <c r="O14" s="7"/>
      <c r="P14" s="7"/>
      <c r="Q14" s="7"/>
      <c r="R14" s="14"/>
      <c r="S14" s="14"/>
      <c r="T14" s="14"/>
      <c r="U14" s="14"/>
      <c r="V14" s="14"/>
      <c r="W14" s="14"/>
      <c r="X14" s="14"/>
      <c r="Y14" s="14"/>
      <c r="Z14" s="15"/>
      <c r="AA14" s="15"/>
      <c r="AB14" s="7"/>
      <c r="AC14" s="7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5"/>
      <c r="AS14" s="15"/>
      <c r="AT14" s="15"/>
      <c r="AU14" s="15"/>
      <c r="AV14" s="7"/>
      <c r="AW14" s="7"/>
      <c r="AX14" s="7"/>
      <c r="AY14" s="7"/>
      <c r="AZ14" s="9"/>
    </row>
    <row r="15" spans="3:52" ht="22.5" customHeight="1" x14ac:dyDescent="0.35">
      <c r="C15" s="6"/>
      <c r="D15" s="7"/>
      <c r="E15" s="7"/>
      <c r="F15" s="7"/>
      <c r="G15" s="7"/>
      <c r="H15" s="7"/>
      <c r="I15" s="188" t="s">
        <v>9</v>
      </c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5"/>
      <c r="AT15" s="15"/>
      <c r="AU15" s="15"/>
      <c r="AV15" s="7"/>
      <c r="AW15" s="7"/>
      <c r="AX15" s="7"/>
      <c r="AY15" s="7"/>
      <c r="AZ15" s="9"/>
    </row>
    <row r="16" spans="3:52" ht="14.2" customHeight="1" x14ac:dyDescent="0.35">
      <c r="C16" s="6"/>
      <c r="D16" s="7"/>
      <c r="E16" s="7"/>
      <c r="F16" s="7"/>
      <c r="G16" s="7"/>
      <c r="H16" s="7"/>
      <c r="I16" s="189" t="s">
        <v>10</v>
      </c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7"/>
      <c r="AS16" s="7"/>
      <c r="AT16" s="7"/>
      <c r="AU16" s="7"/>
      <c r="AV16" s="7"/>
      <c r="AW16" s="7"/>
      <c r="AX16" s="7"/>
      <c r="AY16" s="7"/>
      <c r="AZ16" s="9"/>
    </row>
    <row r="17" spans="3:55" ht="13.15" customHeight="1" thickBot="1" x14ac:dyDescent="0.4">
      <c r="C17" s="6"/>
      <c r="D17" s="7"/>
      <c r="E17" s="7"/>
      <c r="F17" s="7"/>
      <c r="G17" s="7"/>
      <c r="H17" s="7"/>
      <c r="I17" s="13"/>
      <c r="J17" s="13"/>
      <c r="K17" s="13"/>
      <c r="L17" s="13"/>
      <c r="M17" s="13"/>
      <c r="N17" s="7"/>
      <c r="O17" s="7"/>
      <c r="P17" s="7"/>
      <c r="Q17" s="7"/>
      <c r="R17" s="14"/>
      <c r="S17" s="14"/>
      <c r="T17" s="14"/>
      <c r="U17" s="14"/>
      <c r="V17" s="14"/>
      <c r="W17" s="14"/>
      <c r="X17" s="14"/>
      <c r="Y17" s="14"/>
      <c r="Z17" s="7"/>
      <c r="AA17" s="7"/>
      <c r="AB17" s="7"/>
      <c r="AC17" s="7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6"/>
      <c r="AS17" s="16"/>
      <c r="AT17" s="16"/>
      <c r="AU17" s="16"/>
      <c r="AV17" s="7"/>
      <c r="AW17" s="7"/>
      <c r="AX17" s="7"/>
      <c r="AY17" s="7"/>
      <c r="AZ17" s="9"/>
    </row>
    <row r="18" spans="3:55" ht="22.05" customHeight="1" thickBot="1" x14ac:dyDescent="0.4">
      <c r="C18" s="6"/>
      <c r="D18" s="7"/>
      <c r="E18" s="124" t="s">
        <v>11</v>
      </c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7"/>
      <c r="AD18" s="17"/>
      <c r="AE18" s="17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3"/>
      <c r="AX18" s="7"/>
      <c r="AY18" s="7"/>
      <c r="AZ18" s="9"/>
    </row>
    <row r="19" spans="3:55" ht="36" customHeight="1" thickBot="1" x14ac:dyDescent="0.4">
      <c r="C19" s="6"/>
      <c r="D19" s="7"/>
      <c r="E19" s="164" t="s">
        <v>12</v>
      </c>
      <c r="F19" s="165"/>
      <c r="G19" s="165"/>
      <c r="H19" s="165"/>
      <c r="I19" s="165"/>
      <c r="J19" s="165"/>
      <c r="K19" s="165"/>
      <c r="L19" s="165"/>
      <c r="M19" s="165"/>
      <c r="N19" s="166">
        <v>5</v>
      </c>
      <c r="O19" s="167"/>
      <c r="P19" s="168"/>
      <c r="Q19" s="169"/>
      <c r="R19" s="170"/>
      <c r="S19" s="170"/>
      <c r="T19" s="170"/>
      <c r="U19" s="170"/>
      <c r="V19" s="170"/>
      <c r="W19" s="170"/>
      <c r="X19" s="170"/>
      <c r="Y19" s="171"/>
      <c r="Z19" s="172" t="s">
        <v>13</v>
      </c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73"/>
      <c r="AM19" s="18">
        <v>10</v>
      </c>
      <c r="AN19" s="174"/>
      <c r="AO19" s="175"/>
      <c r="AP19" s="175"/>
      <c r="AQ19" s="175"/>
      <c r="AR19" s="175"/>
      <c r="AS19" s="175"/>
      <c r="AT19" s="175"/>
      <c r="AU19" s="175"/>
      <c r="AV19" s="175"/>
      <c r="AW19" s="176"/>
      <c r="AX19" s="16"/>
      <c r="AY19" s="19"/>
      <c r="AZ19" s="9"/>
      <c r="BA19" s="20"/>
    </row>
    <row r="20" spans="3:55" ht="4.5" customHeight="1" x14ac:dyDescent="0.35"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21"/>
      <c r="AY20" s="7"/>
      <c r="AZ20" s="9"/>
    </row>
    <row r="21" spans="3:55" ht="13.15" thickBot="1" x14ac:dyDescent="0.4">
      <c r="C21" s="6"/>
      <c r="D21" s="7"/>
      <c r="E21" s="7"/>
      <c r="F21" s="7"/>
      <c r="G21" s="7"/>
      <c r="H21" s="7"/>
      <c r="I21" s="13"/>
      <c r="J21" s="13"/>
      <c r="K21" s="13"/>
      <c r="L21" s="13"/>
      <c r="M21" s="13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21"/>
      <c r="AY21" s="7"/>
      <c r="AZ21" s="9"/>
    </row>
    <row r="22" spans="3:55" ht="22.05" customHeight="1" x14ac:dyDescent="0.35">
      <c r="C22" s="6"/>
      <c r="D22" s="7"/>
      <c r="E22" s="155" t="s">
        <v>14</v>
      </c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21"/>
      <c r="AY22" s="7"/>
      <c r="AZ22" s="9"/>
    </row>
    <row r="23" spans="3:55" ht="48" customHeight="1" x14ac:dyDescent="0.35">
      <c r="C23" s="6"/>
      <c r="D23" s="7"/>
      <c r="E23" s="157" t="s">
        <v>15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9"/>
      <c r="AD23" s="24" t="s">
        <v>16</v>
      </c>
      <c r="AE23" s="111" t="s">
        <v>17</v>
      </c>
      <c r="AF23" s="111"/>
      <c r="AG23" s="111"/>
      <c r="AH23" s="111"/>
      <c r="AI23" s="111"/>
      <c r="AJ23" s="111"/>
      <c r="AK23" s="111"/>
      <c r="AL23" s="111" t="s">
        <v>18</v>
      </c>
      <c r="AM23" s="111"/>
      <c r="AN23" s="160" t="s">
        <v>16</v>
      </c>
      <c r="AO23" s="160"/>
      <c r="AP23" s="111" t="s">
        <v>19</v>
      </c>
      <c r="AQ23" s="111"/>
      <c r="AR23" s="111"/>
      <c r="AS23" s="111"/>
      <c r="AT23" s="111"/>
      <c r="AU23" s="111"/>
      <c r="AV23" s="111"/>
      <c r="AW23" s="161"/>
      <c r="AX23" s="25"/>
      <c r="AY23" s="25"/>
      <c r="AZ23" s="26"/>
      <c r="BA23" s="27"/>
      <c r="BB23" s="27"/>
      <c r="BC23" s="27"/>
    </row>
    <row r="24" spans="3:55" ht="24" customHeight="1" x14ac:dyDescent="0.35">
      <c r="C24" s="6"/>
      <c r="D24" s="7"/>
      <c r="E24" s="146" t="s">
        <v>20</v>
      </c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8"/>
      <c r="AD24" s="28">
        <v>45</v>
      </c>
      <c r="AE24" s="149">
        <v>0</v>
      </c>
      <c r="AF24" s="149"/>
      <c r="AG24" s="149"/>
      <c r="AH24" s="149"/>
      <c r="AI24" s="149"/>
      <c r="AJ24" s="149"/>
      <c r="AK24" s="149"/>
      <c r="AL24" s="154">
        <v>0.1</v>
      </c>
      <c r="AM24" s="154"/>
      <c r="AN24" s="151">
        <v>50</v>
      </c>
      <c r="AO24" s="151"/>
      <c r="AP24" s="152">
        <f t="shared" ref="AP24:AP31" si="0">ROUND(AE24*AL24,0)</f>
        <v>0</v>
      </c>
      <c r="AQ24" s="152"/>
      <c r="AR24" s="152"/>
      <c r="AS24" s="152"/>
      <c r="AT24" s="152"/>
      <c r="AU24" s="152"/>
      <c r="AV24" s="152"/>
      <c r="AW24" s="153"/>
      <c r="AX24" s="21"/>
      <c r="AY24" s="7"/>
      <c r="AZ24" s="9"/>
    </row>
    <row r="25" spans="3:55" ht="24" customHeight="1" x14ac:dyDescent="0.35">
      <c r="C25" s="6"/>
      <c r="D25" s="7"/>
      <c r="E25" s="146" t="s">
        <v>21</v>
      </c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8"/>
      <c r="AD25" s="28">
        <v>55</v>
      </c>
      <c r="AE25" s="149">
        <v>0</v>
      </c>
      <c r="AF25" s="149"/>
      <c r="AG25" s="149"/>
      <c r="AH25" s="149"/>
      <c r="AI25" s="149"/>
      <c r="AJ25" s="149"/>
      <c r="AK25" s="149"/>
      <c r="AL25" s="154">
        <v>0.1</v>
      </c>
      <c r="AM25" s="154"/>
      <c r="AN25" s="151">
        <v>60</v>
      </c>
      <c r="AO25" s="151"/>
      <c r="AP25" s="152">
        <f t="shared" si="0"/>
        <v>0</v>
      </c>
      <c r="AQ25" s="152"/>
      <c r="AR25" s="152"/>
      <c r="AS25" s="152"/>
      <c r="AT25" s="152"/>
      <c r="AU25" s="152"/>
      <c r="AV25" s="152"/>
      <c r="AW25" s="153"/>
      <c r="AX25" s="21"/>
      <c r="AY25" s="7"/>
      <c r="AZ25" s="9"/>
    </row>
    <row r="26" spans="3:55" ht="24" customHeight="1" x14ac:dyDescent="0.35">
      <c r="C26" s="6"/>
      <c r="D26" s="7"/>
      <c r="E26" s="146" t="s">
        <v>22</v>
      </c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8"/>
      <c r="AD26" s="28">
        <v>65</v>
      </c>
      <c r="AE26" s="149">
        <v>0</v>
      </c>
      <c r="AF26" s="149"/>
      <c r="AG26" s="149"/>
      <c r="AH26" s="149"/>
      <c r="AI26" s="149"/>
      <c r="AJ26" s="149"/>
      <c r="AK26" s="149"/>
      <c r="AL26" s="154">
        <v>0.1</v>
      </c>
      <c r="AM26" s="154"/>
      <c r="AN26" s="151">
        <v>70</v>
      </c>
      <c r="AO26" s="151"/>
      <c r="AP26" s="152">
        <f t="shared" si="0"/>
        <v>0</v>
      </c>
      <c r="AQ26" s="152"/>
      <c r="AR26" s="152"/>
      <c r="AS26" s="152"/>
      <c r="AT26" s="152"/>
      <c r="AU26" s="152"/>
      <c r="AV26" s="152"/>
      <c r="AW26" s="153"/>
      <c r="AX26" s="21"/>
      <c r="AY26" s="7"/>
      <c r="AZ26" s="9"/>
    </row>
    <row r="27" spans="3:55" ht="24" customHeight="1" x14ac:dyDescent="0.35">
      <c r="C27" s="6"/>
      <c r="D27" s="7"/>
      <c r="E27" s="146" t="s">
        <v>23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8"/>
      <c r="AD27" s="28">
        <v>75</v>
      </c>
      <c r="AE27" s="149">
        <v>0</v>
      </c>
      <c r="AF27" s="149"/>
      <c r="AG27" s="149"/>
      <c r="AH27" s="149"/>
      <c r="AI27" s="149"/>
      <c r="AJ27" s="149"/>
      <c r="AK27" s="149"/>
      <c r="AL27" s="154">
        <v>0.02</v>
      </c>
      <c r="AM27" s="154"/>
      <c r="AN27" s="151">
        <v>80</v>
      </c>
      <c r="AO27" s="151"/>
      <c r="AP27" s="152">
        <f t="shared" si="0"/>
        <v>0</v>
      </c>
      <c r="AQ27" s="152"/>
      <c r="AR27" s="152"/>
      <c r="AS27" s="152"/>
      <c r="AT27" s="152"/>
      <c r="AU27" s="152"/>
      <c r="AV27" s="152"/>
      <c r="AW27" s="153"/>
      <c r="AX27" s="21"/>
      <c r="AY27" s="7"/>
      <c r="AZ27" s="9"/>
    </row>
    <row r="28" spans="3:55" ht="24" customHeight="1" x14ac:dyDescent="0.35">
      <c r="C28" s="6"/>
      <c r="D28" s="7"/>
      <c r="E28" s="146" t="s">
        <v>24</v>
      </c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8"/>
      <c r="AD28" s="28">
        <v>85</v>
      </c>
      <c r="AE28" s="149">
        <v>0</v>
      </c>
      <c r="AF28" s="149"/>
      <c r="AG28" s="149"/>
      <c r="AH28" s="149"/>
      <c r="AI28" s="149"/>
      <c r="AJ28" s="149"/>
      <c r="AK28" s="149"/>
      <c r="AL28" s="154">
        <v>0.04</v>
      </c>
      <c r="AM28" s="154"/>
      <c r="AN28" s="151">
        <v>90</v>
      </c>
      <c r="AO28" s="151"/>
      <c r="AP28" s="152">
        <f t="shared" si="0"/>
        <v>0</v>
      </c>
      <c r="AQ28" s="152"/>
      <c r="AR28" s="152"/>
      <c r="AS28" s="152"/>
      <c r="AT28" s="152"/>
      <c r="AU28" s="152"/>
      <c r="AV28" s="152"/>
      <c r="AW28" s="153"/>
      <c r="AX28" s="21"/>
      <c r="AY28" s="7"/>
      <c r="AZ28" s="9"/>
    </row>
    <row r="29" spans="3:55" ht="24" customHeight="1" x14ac:dyDescent="0.35">
      <c r="C29" s="6"/>
      <c r="D29" s="7"/>
      <c r="E29" s="146" t="s">
        <v>25</v>
      </c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8"/>
      <c r="AD29" s="28">
        <v>95</v>
      </c>
      <c r="AE29" s="149">
        <v>0</v>
      </c>
      <c r="AF29" s="149"/>
      <c r="AG29" s="149"/>
      <c r="AH29" s="149"/>
      <c r="AI29" s="149"/>
      <c r="AJ29" s="149"/>
      <c r="AK29" s="149"/>
      <c r="AL29" s="207">
        <v>4.4999999999999998E-2</v>
      </c>
      <c r="AM29" s="207"/>
      <c r="AN29" s="151">
        <v>100</v>
      </c>
      <c r="AO29" s="151"/>
      <c r="AP29" s="152">
        <f t="shared" si="0"/>
        <v>0</v>
      </c>
      <c r="AQ29" s="152"/>
      <c r="AR29" s="152"/>
      <c r="AS29" s="152"/>
      <c r="AT29" s="152"/>
      <c r="AU29" s="152"/>
      <c r="AV29" s="152"/>
      <c r="AW29" s="153"/>
      <c r="AX29" s="21"/>
      <c r="AY29" s="7"/>
      <c r="AZ29" s="9"/>
    </row>
    <row r="30" spans="3:55" ht="24" customHeight="1" x14ac:dyDescent="0.35">
      <c r="C30" s="6"/>
      <c r="D30" s="7"/>
      <c r="E30" s="146" t="s">
        <v>26</v>
      </c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8"/>
      <c r="AD30" s="28">
        <v>105</v>
      </c>
      <c r="AE30" s="149">
        <v>0</v>
      </c>
      <c r="AF30" s="149"/>
      <c r="AG30" s="149"/>
      <c r="AH30" s="149"/>
      <c r="AI30" s="149"/>
      <c r="AJ30" s="149"/>
      <c r="AK30" s="149"/>
      <c r="AL30" s="150">
        <v>2.64E-2</v>
      </c>
      <c r="AM30" s="150"/>
      <c r="AN30" s="151">
        <v>110</v>
      </c>
      <c r="AO30" s="151"/>
      <c r="AP30" s="152">
        <f t="shared" si="0"/>
        <v>0</v>
      </c>
      <c r="AQ30" s="152"/>
      <c r="AR30" s="152"/>
      <c r="AS30" s="152"/>
      <c r="AT30" s="152"/>
      <c r="AU30" s="152"/>
      <c r="AV30" s="152"/>
      <c r="AW30" s="153"/>
      <c r="AX30" s="21"/>
      <c r="AY30" s="7"/>
      <c r="AZ30" s="9"/>
    </row>
    <row r="31" spans="3:55" ht="24" customHeight="1" x14ac:dyDescent="0.35">
      <c r="C31" s="6"/>
      <c r="D31" s="7"/>
      <c r="E31" s="146" t="s">
        <v>27</v>
      </c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8"/>
      <c r="AD31" s="28">
        <v>115</v>
      </c>
      <c r="AE31" s="149">
        <v>0</v>
      </c>
      <c r="AF31" s="149"/>
      <c r="AG31" s="149"/>
      <c r="AH31" s="149"/>
      <c r="AI31" s="149"/>
      <c r="AJ31" s="149"/>
      <c r="AK31" s="149"/>
      <c r="AL31" s="154">
        <v>0.1</v>
      </c>
      <c r="AM31" s="154"/>
      <c r="AN31" s="151">
        <v>120</v>
      </c>
      <c r="AO31" s="151"/>
      <c r="AP31" s="152">
        <f t="shared" si="0"/>
        <v>0</v>
      </c>
      <c r="AQ31" s="152"/>
      <c r="AR31" s="152"/>
      <c r="AS31" s="152"/>
      <c r="AT31" s="152"/>
      <c r="AU31" s="152"/>
      <c r="AV31" s="152"/>
      <c r="AW31" s="153"/>
      <c r="AX31" s="21"/>
      <c r="AY31" s="7"/>
      <c r="AZ31" s="9"/>
    </row>
    <row r="32" spans="3:55" ht="13.15" customHeight="1" x14ac:dyDescent="0.35">
      <c r="C32" s="6"/>
      <c r="D32" s="7"/>
      <c r="E32" s="109" t="s">
        <v>28</v>
      </c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98">
        <v>130</v>
      </c>
      <c r="AO32" s="98"/>
      <c r="AP32" s="100">
        <f>SUM(AP24:AW31)</f>
        <v>0</v>
      </c>
      <c r="AQ32" s="100"/>
      <c r="AR32" s="100"/>
      <c r="AS32" s="100"/>
      <c r="AT32" s="100"/>
      <c r="AU32" s="100"/>
      <c r="AV32" s="100"/>
      <c r="AW32" s="121"/>
      <c r="AX32" s="7"/>
      <c r="AY32" s="7"/>
      <c r="AZ32" s="9"/>
    </row>
    <row r="33" spans="3:66" ht="13.15" thickBot="1" x14ac:dyDescent="0.4">
      <c r="C33" s="6"/>
      <c r="D33" s="7"/>
      <c r="E33" s="144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20"/>
      <c r="AO33" s="120"/>
      <c r="AP33" s="122"/>
      <c r="AQ33" s="122"/>
      <c r="AR33" s="122"/>
      <c r="AS33" s="122"/>
      <c r="AT33" s="122"/>
      <c r="AU33" s="122"/>
      <c r="AV33" s="122"/>
      <c r="AW33" s="123"/>
      <c r="AX33" s="7"/>
      <c r="AY33" s="7"/>
      <c r="AZ33" s="9"/>
    </row>
    <row r="34" spans="3:66" x14ac:dyDescent="0.35">
      <c r="C34" s="6"/>
      <c r="D34" s="7"/>
      <c r="E34" s="29" t="s">
        <v>29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15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9"/>
    </row>
    <row r="35" spans="3:66" ht="13.15" thickBot="1" x14ac:dyDescent="0.4"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5"/>
    </row>
    <row r="36" spans="3:66" ht="24" customHeight="1" x14ac:dyDescent="0.35">
      <c r="C36" s="6"/>
      <c r="D36" s="7"/>
      <c r="E36" s="124" t="s">
        <v>30</v>
      </c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126"/>
      <c r="AX36" s="7"/>
      <c r="AY36" s="7"/>
      <c r="AZ36" s="9"/>
    </row>
    <row r="37" spans="3:66" ht="28.05" customHeight="1" x14ac:dyDescent="0.35">
      <c r="C37" s="6"/>
      <c r="D37" s="7"/>
      <c r="E37" s="127" t="s">
        <v>31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9"/>
      <c r="Y37" s="111" t="s">
        <v>32</v>
      </c>
      <c r="Z37" s="111"/>
      <c r="AA37" s="130" t="s">
        <v>33</v>
      </c>
      <c r="AB37" s="97"/>
      <c r="AC37" s="97"/>
      <c r="AD37" s="97"/>
      <c r="AE37" s="97"/>
      <c r="AF37" s="97"/>
      <c r="AG37" s="97"/>
      <c r="AH37" s="97"/>
      <c r="AI37" s="97"/>
      <c r="AJ37" s="97"/>
      <c r="AK37" s="131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3"/>
      <c r="AX37" s="7"/>
      <c r="AY37" s="7"/>
      <c r="AZ37" s="9"/>
    </row>
    <row r="38" spans="3:66" ht="22.05" customHeight="1" x14ac:dyDescent="0.35">
      <c r="C38" s="6"/>
      <c r="D38" s="7"/>
      <c r="E38" s="140" t="s">
        <v>34</v>
      </c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2"/>
      <c r="Y38" s="111">
        <v>15</v>
      </c>
      <c r="Z38" s="111"/>
      <c r="AA38" s="99">
        <v>0</v>
      </c>
      <c r="AB38" s="99"/>
      <c r="AC38" s="99"/>
      <c r="AD38" s="99"/>
      <c r="AE38" s="99"/>
      <c r="AF38" s="99"/>
      <c r="AG38" s="99"/>
      <c r="AH38" s="99"/>
      <c r="AI38" s="99"/>
      <c r="AJ38" s="99"/>
      <c r="AK38" s="134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6"/>
      <c r="AX38" s="7"/>
      <c r="AY38" s="7"/>
      <c r="AZ38" s="9"/>
    </row>
    <row r="39" spans="3:66" ht="22.05" customHeight="1" x14ac:dyDescent="0.35">
      <c r="C39" s="6"/>
      <c r="D39" s="7"/>
      <c r="E39" s="140" t="s">
        <v>35</v>
      </c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2"/>
      <c r="Y39" s="111">
        <v>20</v>
      </c>
      <c r="Z39" s="111"/>
      <c r="AA39" s="99">
        <v>0</v>
      </c>
      <c r="AB39" s="99"/>
      <c r="AC39" s="99"/>
      <c r="AD39" s="99"/>
      <c r="AE39" s="99"/>
      <c r="AF39" s="99"/>
      <c r="AG39" s="99"/>
      <c r="AH39" s="99"/>
      <c r="AI39" s="99"/>
      <c r="AJ39" s="99"/>
      <c r="AK39" s="134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6"/>
      <c r="AX39" s="7"/>
      <c r="AY39" s="7"/>
      <c r="AZ39" s="9"/>
    </row>
    <row r="40" spans="3:66" ht="22.05" customHeight="1" x14ac:dyDescent="0.35">
      <c r="C40" s="6"/>
      <c r="D40" s="7"/>
      <c r="E40" s="140" t="s">
        <v>36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2"/>
      <c r="Y40" s="111">
        <v>30</v>
      </c>
      <c r="Z40" s="111"/>
      <c r="AA40" s="99">
        <v>0</v>
      </c>
      <c r="AB40" s="99"/>
      <c r="AC40" s="99"/>
      <c r="AD40" s="99"/>
      <c r="AE40" s="99"/>
      <c r="AF40" s="99"/>
      <c r="AG40" s="99"/>
      <c r="AH40" s="99"/>
      <c r="AI40" s="99"/>
      <c r="AJ40" s="99"/>
      <c r="AK40" s="134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6"/>
      <c r="AX40" s="7"/>
      <c r="AY40" s="7"/>
      <c r="AZ40" s="9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</row>
    <row r="41" spans="3:66" ht="28.05" customHeight="1" x14ac:dyDescent="0.35">
      <c r="C41" s="6"/>
      <c r="D41" s="7"/>
      <c r="E41" s="109" t="s">
        <v>37</v>
      </c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1">
        <v>35</v>
      </c>
      <c r="Z41" s="111"/>
      <c r="AA41" s="100">
        <f>SUM(AA38:AJ40)</f>
        <v>0</v>
      </c>
      <c r="AB41" s="100"/>
      <c r="AC41" s="100"/>
      <c r="AD41" s="100"/>
      <c r="AE41" s="100"/>
      <c r="AF41" s="100"/>
      <c r="AG41" s="100"/>
      <c r="AH41" s="100"/>
      <c r="AI41" s="100"/>
      <c r="AJ41" s="100"/>
      <c r="AK41" s="137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9"/>
      <c r="AX41" s="7"/>
      <c r="AY41" s="7"/>
      <c r="AZ41" s="9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</row>
    <row r="42" spans="3:66" ht="27.7" customHeight="1" thickBot="1" x14ac:dyDescent="0.4">
      <c r="C42" s="6"/>
      <c r="D42" s="7"/>
      <c r="E42" s="112" t="s">
        <v>38</v>
      </c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4"/>
      <c r="AK42" s="115">
        <v>40</v>
      </c>
      <c r="AL42" s="116"/>
      <c r="AM42" s="117">
        <f>ROUND(AA41*0.05,0)</f>
        <v>0</v>
      </c>
      <c r="AN42" s="118"/>
      <c r="AO42" s="118"/>
      <c r="AP42" s="118"/>
      <c r="AQ42" s="118"/>
      <c r="AR42" s="118"/>
      <c r="AS42" s="118"/>
      <c r="AT42" s="118"/>
      <c r="AU42" s="118"/>
      <c r="AV42" s="118"/>
      <c r="AW42" s="119"/>
      <c r="AX42" s="7"/>
      <c r="AY42" s="7"/>
      <c r="AZ42" s="9"/>
    </row>
    <row r="43" spans="3:66" ht="24" customHeight="1" x14ac:dyDescent="0.35">
      <c r="C43" s="6"/>
      <c r="D43" s="7"/>
      <c r="E43" s="101" t="s">
        <v>39</v>
      </c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7"/>
      <c r="AY43" s="21"/>
      <c r="AZ43" s="9"/>
    </row>
    <row r="44" spans="3:66" ht="6" customHeight="1" x14ac:dyDescent="0.35"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9"/>
    </row>
    <row r="45" spans="3:66" ht="23.2" customHeight="1" x14ac:dyDescent="0.35">
      <c r="C45" s="6"/>
      <c r="D45" s="7"/>
      <c r="E45" s="102" t="s">
        <v>40</v>
      </c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3"/>
      <c r="AF45" s="104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7"/>
      <c r="AY45" s="7"/>
      <c r="AZ45" s="9"/>
    </row>
    <row r="46" spans="3:66" ht="98.55" customHeight="1" x14ac:dyDescent="0.35">
      <c r="C46" s="6"/>
      <c r="D46" s="7"/>
      <c r="E46" s="105" t="s">
        <v>41</v>
      </c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7"/>
      <c r="AY46" s="7"/>
      <c r="AZ46" s="9"/>
    </row>
    <row r="47" spans="3:66" ht="15.7" customHeight="1" x14ac:dyDescent="0.35">
      <c r="C47" s="6"/>
      <c r="D47" s="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106" t="s">
        <v>42</v>
      </c>
      <c r="AN47" s="106"/>
      <c r="AO47" s="106"/>
      <c r="AP47" s="106"/>
      <c r="AQ47" s="106"/>
      <c r="AR47" s="106"/>
      <c r="AS47" s="107"/>
      <c r="AT47" s="107"/>
      <c r="AU47" s="107"/>
      <c r="AV47" s="107"/>
      <c r="AW47" s="107"/>
      <c r="AX47" s="7"/>
      <c r="AY47" s="7"/>
      <c r="AZ47" s="9"/>
    </row>
    <row r="48" spans="3:66" ht="30" customHeight="1" x14ac:dyDescent="0.35">
      <c r="C48" s="6"/>
      <c r="D48" s="7"/>
      <c r="E48" s="97" t="s">
        <v>43</v>
      </c>
      <c r="F48" s="97"/>
      <c r="G48" s="97"/>
      <c r="H48" s="97"/>
      <c r="I48" s="97"/>
      <c r="J48" s="97"/>
      <c r="K48" s="97"/>
      <c r="L48" s="97"/>
      <c r="M48" s="97"/>
      <c r="N48" s="98">
        <v>10</v>
      </c>
      <c r="O48" s="98"/>
      <c r="P48" s="98"/>
      <c r="Q48" s="99">
        <v>0</v>
      </c>
      <c r="R48" s="99"/>
      <c r="S48" s="99"/>
      <c r="T48" s="99"/>
      <c r="U48" s="99"/>
      <c r="V48" s="99"/>
      <c r="W48" s="99"/>
      <c r="X48" s="99"/>
      <c r="Y48" s="99"/>
      <c r="Z48" s="97" t="s">
        <v>44</v>
      </c>
      <c r="AA48" s="97"/>
      <c r="AB48" s="97"/>
      <c r="AC48" s="97"/>
      <c r="AD48" s="97"/>
      <c r="AE48" s="97"/>
      <c r="AF48" s="97"/>
      <c r="AG48" s="97"/>
      <c r="AH48" s="97"/>
      <c r="AI48" s="97"/>
      <c r="AJ48" s="98">
        <v>20</v>
      </c>
      <c r="AK48" s="98"/>
      <c r="AL48" s="98"/>
      <c r="AM48" s="100">
        <f>ROUND(Q48*0.005,0)</f>
        <v>0</v>
      </c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31"/>
      <c r="AY48" s="31"/>
      <c r="AZ48" s="9"/>
    </row>
    <row r="49" spans="3:53" ht="7.9" customHeight="1" x14ac:dyDescent="0.35"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9"/>
    </row>
    <row r="50" spans="3:53" ht="13.15" thickBot="1" x14ac:dyDescent="0.4"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8"/>
      <c r="V50" s="8"/>
      <c r="W50" s="8"/>
      <c r="X50" s="8"/>
      <c r="Y50" s="8"/>
      <c r="Z50" s="8"/>
      <c r="AA50" s="8"/>
      <c r="AB50" s="8"/>
      <c r="AC50" s="7"/>
      <c r="AD50" s="7"/>
      <c r="AE50" s="32"/>
      <c r="AF50" s="32"/>
      <c r="AG50" s="32"/>
      <c r="AH50" s="32"/>
      <c r="AI50" s="32"/>
      <c r="AJ50" s="32"/>
      <c r="AK50" s="32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9"/>
    </row>
    <row r="51" spans="3:53" ht="22.05" customHeight="1" thickTop="1" x14ac:dyDescent="0.35">
      <c r="C51" s="6"/>
      <c r="D51" s="7"/>
      <c r="E51" s="90" t="s">
        <v>45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4"/>
      <c r="AX51" s="7"/>
      <c r="AY51" s="21"/>
      <c r="AZ51" s="9"/>
    </row>
    <row r="52" spans="3:53" ht="13.05" customHeight="1" x14ac:dyDescent="0.35">
      <c r="C52" s="6"/>
      <c r="D52" s="7"/>
      <c r="E52" s="92" t="s">
        <v>6</v>
      </c>
      <c r="F52" s="93"/>
      <c r="G52" s="93"/>
      <c r="H52" s="93"/>
      <c r="I52" s="94">
        <f>AF9</f>
        <v>0</v>
      </c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5" t="s">
        <v>4</v>
      </c>
      <c r="AA52" s="95"/>
      <c r="AB52" s="95"/>
      <c r="AC52" s="95"/>
      <c r="AD52" s="96">
        <f>I9</f>
        <v>0</v>
      </c>
      <c r="AE52" s="96"/>
      <c r="AF52" s="96"/>
      <c r="AG52" s="96"/>
      <c r="AH52" s="96"/>
      <c r="AI52" s="96"/>
      <c r="AJ52" s="96"/>
      <c r="AK52" s="93" t="s">
        <v>5</v>
      </c>
      <c r="AL52" s="93"/>
      <c r="AM52" s="93"/>
      <c r="AN52" s="93"/>
      <c r="AO52" s="93"/>
      <c r="AP52" s="80">
        <f>U9</f>
        <v>0</v>
      </c>
      <c r="AQ52" s="81"/>
      <c r="AR52" s="81"/>
      <c r="AS52" s="81"/>
      <c r="AT52" s="81"/>
      <c r="AU52" s="81"/>
      <c r="AV52" s="81"/>
      <c r="AW52" s="82"/>
      <c r="AX52" s="7"/>
      <c r="AY52" s="7"/>
      <c r="AZ52" s="9"/>
    </row>
    <row r="53" spans="3:53" ht="8.1999999999999993" customHeight="1" x14ac:dyDescent="0.35">
      <c r="C53" s="6"/>
      <c r="D53" s="7"/>
      <c r="E53" s="92"/>
      <c r="F53" s="93"/>
      <c r="G53" s="93"/>
      <c r="H53" s="93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5"/>
      <c r="AA53" s="95"/>
      <c r="AB53" s="95"/>
      <c r="AC53" s="95"/>
      <c r="AD53" s="96"/>
      <c r="AE53" s="96"/>
      <c r="AF53" s="96"/>
      <c r="AG53" s="96"/>
      <c r="AH53" s="96"/>
      <c r="AI53" s="96"/>
      <c r="AJ53" s="96"/>
      <c r="AK53" s="93"/>
      <c r="AL53" s="93"/>
      <c r="AM53" s="93"/>
      <c r="AN53" s="93"/>
      <c r="AO53" s="93"/>
      <c r="AP53" s="83"/>
      <c r="AQ53" s="84"/>
      <c r="AR53" s="84"/>
      <c r="AS53" s="84"/>
      <c r="AT53" s="84"/>
      <c r="AU53" s="84"/>
      <c r="AV53" s="84"/>
      <c r="AW53" s="85"/>
      <c r="AX53" s="7"/>
      <c r="AY53" s="7"/>
      <c r="AZ53" s="9"/>
    </row>
    <row r="54" spans="3:53" ht="4.5" customHeight="1" x14ac:dyDescent="0.35">
      <c r="C54" s="6"/>
      <c r="D54" s="7"/>
      <c r="E54" s="92"/>
      <c r="F54" s="93"/>
      <c r="G54" s="93"/>
      <c r="H54" s="93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5"/>
      <c r="AA54" s="95"/>
      <c r="AB54" s="95"/>
      <c r="AC54" s="95"/>
      <c r="AD54" s="96"/>
      <c r="AE54" s="96"/>
      <c r="AF54" s="96"/>
      <c r="AG54" s="96"/>
      <c r="AH54" s="96"/>
      <c r="AI54" s="96"/>
      <c r="AJ54" s="96"/>
      <c r="AK54" s="93"/>
      <c r="AL54" s="93"/>
      <c r="AM54" s="93"/>
      <c r="AN54" s="93"/>
      <c r="AO54" s="93"/>
      <c r="AP54" s="86"/>
      <c r="AQ54" s="87"/>
      <c r="AR54" s="87"/>
      <c r="AS54" s="87"/>
      <c r="AT54" s="87"/>
      <c r="AU54" s="87"/>
      <c r="AV54" s="87"/>
      <c r="AW54" s="88"/>
      <c r="AX54" s="7"/>
      <c r="AY54" s="7"/>
      <c r="AZ54" s="9"/>
    </row>
    <row r="55" spans="3:53" ht="30" customHeight="1" x14ac:dyDescent="0.35">
      <c r="C55" s="6"/>
      <c r="D55" s="7"/>
      <c r="E55" s="89" t="s">
        <v>46</v>
      </c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3">
        <f>AN19</f>
        <v>0</v>
      </c>
      <c r="AE55" s="73"/>
      <c r="AF55" s="73"/>
      <c r="AG55" s="73"/>
      <c r="AH55" s="73"/>
      <c r="AI55" s="73"/>
      <c r="AJ55" s="73"/>
      <c r="AK55" s="73"/>
      <c r="AL55" s="73"/>
      <c r="AM55" s="73"/>
      <c r="AN55" s="74" t="s">
        <v>47</v>
      </c>
      <c r="AO55" s="75"/>
      <c r="AP55" s="75"/>
      <c r="AQ55" s="75"/>
      <c r="AR55" s="75"/>
      <c r="AS55" s="75"/>
      <c r="AT55" s="75"/>
      <c r="AU55" s="75"/>
      <c r="AV55" s="75"/>
      <c r="AW55" s="76"/>
      <c r="AX55" s="29"/>
      <c r="AY55" s="7"/>
      <c r="AZ55" s="9"/>
    </row>
    <row r="56" spans="3:53" ht="26.55" customHeight="1" x14ac:dyDescent="0.35">
      <c r="C56" s="6"/>
      <c r="D56" s="7"/>
      <c r="E56" s="71" t="s">
        <v>48</v>
      </c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3">
        <f>AP32</f>
        <v>0</v>
      </c>
      <c r="AE56" s="73"/>
      <c r="AF56" s="73"/>
      <c r="AG56" s="73"/>
      <c r="AH56" s="73"/>
      <c r="AI56" s="73"/>
      <c r="AJ56" s="73"/>
      <c r="AK56" s="73"/>
      <c r="AL56" s="73"/>
      <c r="AM56" s="73"/>
      <c r="AN56" s="74" t="s">
        <v>49</v>
      </c>
      <c r="AO56" s="75"/>
      <c r="AP56" s="75"/>
      <c r="AQ56" s="75"/>
      <c r="AR56" s="75"/>
      <c r="AS56" s="75"/>
      <c r="AT56" s="75"/>
      <c r="AU56" s="75"/>
      <c r="AV56" s="75"/>
      <c r="AW56" s="76"/>
      <c r="AX56" s="7"/>
      <c r="AY56" s="7"/>
      <c r="AZ56" s="9"/>
    </row>
    <row r="57" spans="3:53" ht="28.5" customHeight="1" x14ac:dyDescent="0.35">
      <c r="C57" s="6"/>
      <c r="D57" s="7"/>
      <c r="E57" s="71" t="s">
        <v>50</v>
      </c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3">
        <f>AM42</f>
        <v>0</v>
      </c>
      <c r="AE57" s="73"/>
      <c r="AF57" s="73"/>
      <c r="AG57" s="73"/>
      <c r="AH57" s="73"/>
      <c r="AI57" s="73"/>
      <c r="AJ57" s="73"/>
      <c r="AK57" s="73"/>
      <c r="AL57" s="73"/>
      <c r="AM57" s="73"/>
      <c r="AN57" s="74" t="s">
        <v>51</v>
      </c>
      <c r="AO57" s="75"/>
      <c r="AP57" s="75"/>
      <c r="AQ57" s="75"/>
      <c r="AR57" s="75"/>
      <c r="AS57" s="75"/>
      <c r="AT57" s="75"/>
      <c r="AU57" s="75"/>
      <c r="AV57" s="75"/>
      <c r="AW57" s="76"/>
      <c r="AX57" s="7"/>
      <c r="AY57" s="7"/>
      <c r="AZ57" s="9"/>
    </row>
    <row r="58" spans="3:53" ht="28.05" customHeight="1" thickBot="1" x14ac:dyDescent="0.4">
      <c r="C58" s="6"/>
      <c r="D58" s="7"/>
      <c r="E58" s="71" t="s">
        <v>52</v>
      </c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3">
        <f>AM48</f>
        <v>0</v>
      </c>
      <c r="AE58" s="73"/>
      <c r="AF58" s="73"/>
      <c r="AG58" s="73"/>
      <c r="AH58" s="73"/>
      <c r="AI58" s="73"/>
      <c r="AJ58" s="73"/>
      <c r="AK58" s="73"/>
      <c r="AL58" s="73"/>
      <c r="AM58" s="73"/>
      <c r="AN58" s="77" t="s">
        <v>53</v>
      </c>
      <c r="AO58" s="78"/>
      <c r="AP58" s="78"/>
      <c r="AQ58" s="78"/>
      <c r="AR58" s="78"/>
      <c r="AS58" s="78"/>
      <c r="AT58" s="78"/>
      <c r="AU58" s="78"/>
      <c r="AV58" s="78"/>
      <c r="AW58" s="79"/>
      <c r="AX58" s="7"/>
      <c r="AY58" s="7"/>
      <c r="AZ58" s="9"/>
    </row>
    <row r="59" spans="3:53" ht="21.7" customHeight="1" thickBot="1" x14ac:dyDescent="0.4">
      <c r="C59" s="6"/>
      <c r="D59" s="7"/>
      <c r="E59" s="45" t="s">
        <v>54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7">
        <f>SUM(AD55:AM58)</f>
        <v>0</v>
      </c>
      <c r="AE59" s="47"/>
      <c r="AF59" s="47"/>
      <c r="AG59" s="47"/>
      <c r="AH59" s="47"/>
      <c r="AI59" s="47"/>
      <c r="AJ59" s="47"/>
      <c r="AK59" s="47"/>
      <c r="AL59" s="47"/>
      <c r="AM59" s="48"/>
      <c r="AN59" s="35" t="s">
        <v>55</v>
      </c>
      <c r="AO59" s="12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9"/>
    </row>
    <row r="60" spans="3:53" ht="19.05" customHeight="1" thickTop="1" thickBot="1" x14ac:dyDescent="0.4"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36"/>
      <c r="O60" s="7"/>
      <c r="P60" s="7"/>
      <c r="Q60" s="7"/>
      <c r="R60" s="7"/>
      <c r="S60" s="7"/>
      <c r="T60" s="7"/>
      <c r="U60" s="32"/>
      <c r="V60" s="32"/>
      <c r="W60" s="32"/>
      <c r="X60" s="32"/>
      <c r="Y60" s="32"/>
      <c r="Z60" s="32"/>
      <c r="AA60" s="32"/>
      <c r="AB60" s="32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9"/>
    </row>
    <row r="61" spans="3:53" ht="28.05" customHeight="1" x14ac:dyDescent="0.35">
      <c r="C61" s="6"/>
      <c r="D61" s="7"/>
      <c r="E61" s="49" t="s">
        <v>56</v>
      </c>
      <c r="F61" s="50"/>
      <c r="G61" s="50"/>
      <c r="H61" s="50"/>
      <c r="I61" s="50"/>
      <c r="J61" s="50"/>
      <c r="K61" s="50"/>
      <c r="L61" s="50"/>
      <c r="M61" s="51"/>
      <c r="N61" s="52" t="s">
        <v>57</v>
      </c>
      <c r="O61" s="53"/>
      <c r="P61" s="53"/>
      <c r="Q61" s="53"/>
      <c r="R61" s="53"/>
      <c r="S61" s="53"/>
      <c r="T61" s="53"/>
      <c r="U61" s="54"/>
      <c r="V61" s="55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7"/>
      <c r="AX61" s="7"/>
      <c r="AY61" s="7"/>
      <c r="AZ61" s="9"/>
    </row>
    <row r="62" spans="3:53" ht="30" customHeight="1" x14ac:dyDescent="0.35">
      <c r="C62" s="6"/>
      <c r="D62" s="7"/>
      <c r="E62" s="58" t="s">
        <v>58</v>
      </c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60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2"/>
      <c r="AX62" s="7"/>
      <c r="AY62" s="7"/>
      <c r="AZ62" s="9"/>
    </row>
    <row r="63" spans="3:53" ht="22.05" customHeight="1" thickBot="1" x14ac:dyDescent="0.4">
      <c r="C63" s="6"/>
      <c r="D63" s="7"/>
      <c r="E63" s="66" t="s">
        <v>59</v>
      </c>
      <c r="F63" s="67"/>
      <c r="G63" s="68"/>
      <c r="H63" s="69"/>
      <c r="I63" s="69"/>
      <c r="J63" s="69"/>
      <c r="K63" s="69"/>
      <c r="L63" s="69"/>
      <c r="M63" s="69"/>
      <c r="N63" s="70" t="s">
        <v>60</v>
      </c>
      <c r="O63" s="70"/>
      <c r="P63" s="70"/>
      <c r="Q63" s="70"/>
      <c r="R63" s="70"/>
      <c r="S63" s="43"/>
      <c r="T63" s="43"/>
      <c r="U63" s="43"/>
      <c r="V63" s="43"/>
      <c r="W63" s="43"/>
      <c r="X63" s="43"/>
      <c r="Y63" s="44" t="s">
        <v>61</v>
      </c>
      <c r="Z63" s="44"/>
      <c r="AA63" s="44"/>
      <c r="AB63" s="44"/>
      <c r="AC63" s="44"/>
      <c r="AD63" s="44"/>
      <c r="AE63" s="63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5"/>
      <c r="AX63" s="7"/>
      <c r="AY63" s="7"/>
      <c r="AZ63" s="9"/>
    </row>
    <row r="64" spans="3:53" x14ac:dyDescent="0.35">
      <c r="C64" s="37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9"/>
      <c r="BA64" s="1"/>
    </row>
    <row r="81" spans="7:31" x14ac:dyDescent="0.35">
      <c r="AC81" s="40"/>
      <c r="AD81" s="40"/>
      <c r="AE81" s="40"/>
    </row>
    <row r="82" spans="7:31" x14ac:dyDescent="0.35">
      <c r="AC82" s="40"/>
      <c r="AD82" s="40"/>
      <c r="AE82" s="40"/>
    </row>
    <row r="93" spans="7:31" x14ac:dyDescent="0.35">
      <c r="G93" s="41"/>
    </row>
  </sheetData>
  <sheetProtection algorithmName="SHA-512" hashValue="ZQghqn3dk1HHuP2bS30PzybB3MxPW2CFJDuF2QL6DdV5lxdEoEn7KJ5vWh/HFKmpQGVA8ICe3PS+6rEashdDuA==" saltValue="CKsSLncLzY/r01Mpb/cIkw==" spinCount="100000" sheet="1" selectLockedCells="1"/>
  <customSheetViews>
    <customSheetView guid="{CD94939A-105D-4822-9A42-A77C1A98CEEA}" scale="124" showGridLines="0" showRowCol="0" fitToPage="1" hiddenColumns="1">
      <selection activeCell="P9" sqref="P9:T11"/>
      <rowBreaks count="1" manualBreakCount="1">
        <brk id="49" max="16383" man="1"/>
      </rowBreaks>
      <pageMargins left="0.25" right="0.25" top="0.75" bottom="0.75" header="0.3" footer="0.3"/>
      <printOptions horizontalCentered="1"/>
      <pageSetup paperSize="9" scale="57" fitToWidth="0" orientation="portrait" r:id="rId1"/>
      <headerFooter alignWithMargins="0"/>
    </customSheetView>
  </customSheetViews>
  <mergeCells count="135">
    <mergeCell ref="E12:O12"/>
    <mergeCell ref="P12:AW12"/>
    <mergeCell ref="E13:O13"/>
    <mergeCell ref="P13:AW13"/>
    <mergeCell ref="I15:AR15"/>
    <mergeCell ref="I16:AQ16"/>
    <mergeCell ref="K7:AL7"/>
    <mergeCell ref="E9:H11"/>
    <mergeCell ref="I9:O11"/>
    <mergeCell ref="P9:T11"/>
    <mergeCell ref="U9:AA11"/>
    <mergeCell ref="AB9:AE11"/>
    <mergeCell ref="AF9:AW11"/>
    <mergeCell ref="E22:AE22"/>
    <mergeCell ref="E23:AC23"/>
    <mergeCell ref="AE23:AK23"/>
    <mergeCell ref="AL23:AM23"/>
    <mergeCell ref="AN23:AO23"/>
    <mergeCell ref="AP23:AW23"/>
    <mergeCell ref="E18:AB18"/>
    <mergeCell ref="AF18:AW18"/>
    <mergeCell ref="E19:M19"/>
    <mergeCell ref="N19:P19"/>
    <mergeCell ref="Q19:Y19"/>
    <mergeCell ref="Z19:AL19"/>
    <mergeCell ref="AN19:AW19"/>
    <mergeCell ref="E24:AC24"/>
    <mergeCell ref="AE24:AK24"/>
    <mergeCell ref="AL24:AM24"/>
    <mergeCell ref="AN24:AO24"/>
    <mergeCell ref="AP24:AW24"/>
    <mergeCell ref="E25:AC25"/>
    <mergeCell ref="AE25:AK25"/>
    <mergeCell ref="AL25:AM25"/>
    <mergeCell ref="AN25:AO25"/>
    <mergeCell ref="AP25:AW25"/>
    <mergeCell ref="E26:AC26"/>
    <mergeCell ref="AE26:AK26"/>
    <mergeCell ref="AL26:AM26"/>
    <mergeCell ref="AN26:AO26"/>
    <mergeCell ref="AP26:AW26"/>
    <mergeCell ref="E27:AC27"/>
    <mergeCell ref="AE27:AK27"/>
    <mergeCell ref="AL27:AM27"/>
    <mergeCell ref="AN27:AO27"/>
    <mergeCell ref="AP27:AW27"/>
    <mergeCell ref="E28:AC28"/>
    <mergeCell ref="AE28:AK28"/>
    <mergeCell ref="AL28:AM28"/>
    <mergeCell ref="AN28:AO28"/>
    <mergeCell ref="AP28:AW28"/>
    <mergeCell ref="E29:AC29"/>
    <mergeCell ref="AE29:AK29"/>
    <mergeCell ref="AL29:AM29"/>
    <mergeCell ref="AN29:AO29"/>
    <mergeCell ref="AP29:AW29"/>
    <mergeCell ref="E30:AC30"/>
    <mergeCell ref="AE30:AK30"/>
    <mergeCell ref="AL30:AM30"/>
    <mergeCell ref="AN30:AO30"/>
    <mergeCell ref="AP30:AW30"/>
    <mergeCell ref="E31:AC31"/>
    <mergeCell ref="AE31:AK31"/>
    <mergeCell ref="AL31:AM31"/>
    <mergeCell ref="AN31:AO31"/>
    <mergeCell ref="AP31:AW31"/>
    <mergeCell ref="AN32:AO33"/>
    <mergeCell ref="AP32:AW33"/>
    <mergeCell ref="E36:AE36"/>
    <mergeCell ref="AF36:AW36"/>
    <mergeCell ref="E37:X37"/>
    <mergeCell ref="Y37:Z37"/>
    <mergeCell ref="AA37:AJ37"/>
    <mergeCell ref="AK37:AW41"/>
    <mergeCell ref="E38:X38"/>
    <mergeCell ref="Y38:Z38"/>
    <mergeCell ref="AA38:AJ38"/>
    <mergeCell ref="E39:X39"/>
    <mergeCell ref="Y39:Z39"/>
    <mergeCell ref="AA39:AJ39"/>
    <mergeCell ref="E40:X40"/>
    <mergeCell ref="Y40:Z40"/>
    <mergeCell ref="AA40:AJ40"/>
    <mergeCell ref="E32:AM33"/>
    <mergeCell ref="E43:AW43"/>
    <mergeCell ref="E45:AE45"/>
    <mergeCell ref="AF45:AW45"/>
    <mergeCell ref="E46:AW46"/>
    <mergeCell ref="E47:AL47"/>
    <mergeCell ref="AM47:AR47"/>
    <mergeCell ref="AS47:AW47"/>
    <mergeCell ref="BD40:BN41"/>
    <mergeCell ref="E41:X41"/>
    <mergeCell ref="Y41:Z41"/>
    <mergeCell ref="AA41:AJ41"/>
    <mergeCell ref="E42:AJ42"/>
    <mergeCell ref="AK42:AL42"/>
    <mergeCell ref="AM42:AW42"/>
    <mergeCell ref="E51:AE51"/>
    <mergeCell ref="E52:H54"/>
    <mergeCell ref="I52:Y54"/>
    <mergeCell ref="Z52:AC54"/>
    <mergeCell ref="AD52:AJ54"/>
    <mergeCell ref="AK52:AO54"/>
    <mergeCell ref="E48:M48"/>
    <mergeCell ref="N48:P48"/>
    <mergeCell ref="Q48:Y48"/>
    <mergeCell ref="Z48:AI48"/>
    <mergeCell ref="AJ48:AL48"/>
    <mergeCell ref="AM48:AW48"/>
    <mergeCell ref="E57:AC57"/>
    <mergeCell ref="AD57:AM57"/>
    <mergeCell ref="AN57:AW57"/>
    <mergeCell ref="E58:AC58"/>
    <mergeCell ref="AD58:AM58"/>
    <mergeCell ref="AN58:AW58"/>
    <mergeCell ref="AP52:AW54"/>
    <mergeCell ref="E55:AC55"/>
    <mergeCell ref="AD55:AM55"/>
    <mergeCell ref="AN55:AW55"/>
    <mergeCell ref="E56:AC56"/>
    <mergeCell ref="AD56:AM56"/>
    <mergeCell ref="AN56:AW56"/>
    <mergeCell ref="S63:X63"/>
    <mergeCell ref="Y63:AD63"/>
    <mergeCell ref="E59:AC59"/>
    <mergeCell ref="AD59:AM59"/>
    <mergeCell ref="E61:M61"/>
    <mergeCell ref="N61:U61"/>
    <mergeCell ref="V61:AW61"/>
    <mergeCell ref="E62:AD62"/>
    <mergeCell ref="AE62:AW63"/>
    <mergeCell ref="E63:G63"/>
    <mergeCell ref="H63:M63"/>
    <mergeCell ref="N63:R63"/>
  </mergeCells>
  <dataValidations count="5">
    <dataValidation type="whole" allowBlank="1" showInputMessage="1" showErrorMessage="1" sqref="I9:O11">
      <formula1>1</formula1>
      <formula2>12</formula2>
    </dataValidation>
    <dataValidation type="whole" allowBlank="1" showInputMessage="1" showErrorMessage="1" sqref="U9:AA11">
      <formula1>2015</formula1>
      <formula2>2025</formula2>
    </dataValidation>
    <dataValidation type="whole" allowBlank="1" showInputMessage="1" showErrorMessage="1" sqref="AF9:AW11">
      <formula1>1000000</formula1>
      <formula2>9000000</formula2>
    </dataValidation>
    <dataValidation type="whole" operator="greaterThanOrEqual" allowBlank="1" showInputMessage="1" showErrorMessage="1" sqref="Q19:Y19 AE24:AK31 AA38:AJ40 Q48:Y48">
      <formula1>0</formula1>
    </dataValidation>
    <dataValidation type="whole" allowBlank="1" showInputMessage="1" showErrorMessage="1" sqref="AS47:AW47">
      <formula1>2015</formula1>
      <formula2>2025</formula2>
    </dataValidation>
  </dataValidations>
  <printOptions horizontalCentered="1"/>
  <pageMargins left="0.25" right="0.25" top="0.75" bottom="0.75" header="0.3" footer="0.3"/>
  <pageSetup paperSize="9" scale="57" fitToWidth="0" orientation="portrait" r:id="rId2"/>
  <headerFooter alignWithMargins="0"/>
  <rowBreaks count="1" manualBreakCount="1">
    <brk id="49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Formulario_Ind FINAL </vt:lpstr>
      <vt:lpstr>'Formulario_Ind FINAL 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Virgilio Pena da Costa</dc:creator>
  <cp:lastModifiedBy>Home</cp:lastModifiedBy>
  <dcterms:created xsi:type="dcterms:W3CDTF">2016-06-24T00:25:12Z</dcterms:created>
  <dcterms:modified xsi:type="dcterms:W3CDTF">2016-10-10T08:41:44Z</dcterms:modified>
</cp:coreProperties>
</file>